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<sst xmlns="http://schemas.openxmlformats.org/spreadsheetml/2006/main" count="36" uniqueCount="36">
  <si>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</si>
  <si>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</si>
  <si>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</si>
  <si>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</si>
  <si>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</si>
  <si>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</si>
  <si>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</si>
  <si>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</si>
  <si>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</si>
  <si>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</si>
  <si>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</si>
  <si>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</si>
  <si>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</si>
  <si>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</si>
  <si>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</si>
  <si>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</si>
  <si>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</si>
  <si>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</si>
  <si>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</si>
  <si>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</si>
  <si>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</si>
  <si>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</si>
  <si>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</si>
  <si>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</si>
  <si>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</si>
  <si>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</si>
  <si>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</si>
  <si>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</si>
  <si>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</si>
  <si>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</si>
  <si>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FONDO ESTATAL DE APOYO A LA COMERCIALIZACION DEL FRIJOL - FEAFRICH</t>
  </si>
  <si>
    <t>Del 01 de enero al 31 de diciembre de 2024</t>
  </si>
  <si>
    <t>Ing. Mauro Parada Muñoz</t>
  </si>
  <si>
    <t>Secretario de Desarrollo Rural</t>
  </si>
  <si>
    <t>Ing. Sergio Candido Barraza Pak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</si>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</sst>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B34" sqref="B2:H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63196308.269999996</v>
      </c>
      <c r="D8" s="7">
        <f>SUM(D10,D19)</f>
        <v>686130515.94000006</v>
      </c>
      <c r="E8" s="7">
        <f>SUM(E10,E19)</f>
        <v>686021650.80999994</v>
      </c>
      <c r="F8" s="7">
        <f>C8+D8-E8</f>
        <v>63305173.400000095</v>
      </c>
      <c r="G8" s="7">
        <f>F8-C8</f>
        <v>108865.13000009954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63196308.269999996</v>
      </c>
      <c r="D10" s="7">
        <f>SUM(D11:D17)</f>
        <v>686130515.94000006</v>
      </c>
      <c r="E10" s="7">
        <f>SUM(E11:E17)</f>
        <v>686021650.80999994</v>
      </c>
      <c r="F10" s="7">
        <f t="shared" ref="F10:F17" si="0">C10+D10-E10</f>
        <v>63305173.400000095</v>
      </c>
      <c r="G10" s="7">
        <f t="shared" ref="G10:G17" si="1">F10-C10</f>
        <v>108865.13000009954</v>
      </c>
    </row>
    <row r="11" spans="2:7" x14ac:dyDescent="0.2">
      <c r="B11" s="3" t="s">
        <v>6</v>
      </c>
      <c r="C11" s="8">
        <f>-0.13</f>
        <v>-0.13</v>
      </c>
      <c r="D11" s="8">
        <v>343071077.18000001</v>
      </c>
      <c r="E11" s="8">
        <v>343071038.75999999</v>
      </c>
      <c r="F11" s="12">
        <f t="shared" si="0"/>
        <v>38.290000021457672</v>
      </c>
      <c r="G11" s="12">
        <f t="shared" si="1"/>
        <v>38.420000021457675</v>
      </c>
    </row>
    <row r="12" spans="2:7" x14ac:dyDescent="0.2">
      <c r="B12" s="3" t="s">
        <v>7</v>
      </c>
      <c r="C12" s="8">
        <v>63196308.399999999</v>
      </c>
      <c r="D12" s="8">
        <v>343059438.75999999</v>
      </c>
      <c r="E12" s="8">
        <v>342950612.05000001</v>
      </c>
      <c r="F12" s="12">
        <f t="shared" si="0"/>
        <v>63305135.109999955</v>
      </c>
      <c r="G12" s="12">
        <f t="shared" si="1"/>
        <v>108826.70999995619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7" s="18" customFormat="1" x14ac:dyDescent="0.2">
      <c r="B33" s="32" t="s">
        <v>32</v>
      </c>
      <c r="C33" s="31"/>
      <c r="D33" s="31"/>
      <c r="E33" s="32" t="s">
        <v>34</v>
      </c>
      <c r="F33" s="32"/>
      <c r="G33" s="32"/>
    </row>
    <row r="34" spans="2:7" s="18" customFormat="1" x14ac:dyDescent="0.2">
      <c r="B34" s="32" t="s">
        <v>33</v>
      </c>
      <c r="C34" s="31"/>
      <c r="D34" s="31"/>
      <c r="E34" s="32" t="s">
        <v>35</v>
      </c>
      <c r="F34" s="32"/>
      <c r="G34" s="32"/>
    </row>
    <row r="35" spans="2:7" s="18" customFormat="1" x14ac:dyDescent="0.2"/>
    <row r="36" spans="2:7" s="18" customFormat="1" x14ac:dyDescent="0.2"/>
    <row r="37" spans="2:7" s="18" customFormat="1" x14ac:dyDescent="0.2"/>
    <row r="38" spans="2:7" s="18" customFormat="1" x14ac:dyDescent="0.2"/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2025-01-30T05:31:57Z</cp:lastPrinted>
  <dcterms:created xsi:type="dcterms:W3CDTF">2019-12-03T19:14:48Z</dcterms:created>
  <dcterms:modified xsi:type="dcterms:W3CDTF">2025-01-30T05:32:31Z</dcterms:modified>
</cp:coreProperties>
</file>